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<sst xmlns="http://schemas.openxmlformats.org/spreadsheetml/2006/main" count="42" uniqueCount="30">
  <si>
    <t>附件</t>
  </si>
  <si>
    <t>广元市司法局2022年度公开遴选公务员（参公人员）考试总成绩及考察对象名单</t>
  </si>
  <si>
    <t>姓名</t>
  </si>
  <si>
    <t>性别</t>
  </si>
  <si>
    <t>单位名称</t>
  </si>
  <si>
    <t>报考岗位</t>
  </si>
  <si>
    <t>准考证号</t>
  </si>
  <si>
    <t>笔试成绩</t>
  </si>
  <si>
    <t>笔试折合成绩</t>
  </si>
  <si>
    <t>面试成绩</t>
  </si>
  <si>
    <t>面试折合成绩</t>
  </si>
  <si>
    <t>总成绩</t>
  </si>
  <si>
    <t>排名</t>
  </si>
  <si>
    <t>备注</t>
  </si>
  <si>
    <t>李知清</t>
  </si>
  <si>
    <t>男</t>
  </si>
  <si>
    <t>广元市司法局</t>
  </si>
  <si>
    <t>综合管理</t>
  </si>
  <si>
    <t>2022070100716</t>
  </si>
  <si>
    <t>列入考察对象</t>
  </si>
  <si>
    <t>刘慧文</t>
  </si>
  <si>
    <t>女</t>
  </si>
  <si>
    <t>2022070100718</t>
  </si>
  <si>
    <t>****</t>
  </si>
  <si>
    <t>**</t>
  </si>
  <si>
    <t>2022070100713</t>
  </si>
  <si>
    <t>2022070100709</t>
  </si>
  <si>
    <t>陈  琴</t>
  </si>
  <si>
    <t>广元市法律援助中心</t>
  </si>
  <si>
    <t>2022070100725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</si>
</sst>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G12" sqref="G12"/>
    </sheetView>
  </sheetViews>
  <sheetFormatPr defaultColWidth="9" defaultRowHeight="13.5" outlineLevelRow="7"/>
  <cols>
    <col min="1" max="1" width="12.375" customWidth="1"/>
    <col min="3" max="3" width="21.25" customWidth="1"/>
    <col min="4" max="4" width="24.25" customWidth="1"/>
    <col min="5" max="5" width="19.5" customWidth="1"/>
    <col min="6" max="6" width="14" customWidth="1"/>
    <col min="7" max="7" width="19.125" customWidth="1"/>
    <col min="8" max="8" width="15.375" customWidth="1"/>
    <col min="9" max="9" width="17.25" customWidth="1"/>
    <col min="11" max="11" width="7" customWidth="1"/>
    <col min="12" max="12" width="14.375" customWidth="1"/>
  </cols>
  <sheetData>
    <row r="1" ht="27" customHeight="1" spans="1:1">
      <c r="A1" s="1" t="s">
        <v>0</v>
      </c>
    </row>
    <row r="2" ht="30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8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30" customHeight="1" spans="1:12">
      <c r="A4" s="3" t="s">
        <v>14</v>
      </c>
      <c r="B4" s="3" t="s">
        <v>15</v>
      </c>
      <c r="C4" s="3" t="s">
        <v>16</v>
      </c>
      <c r="D4" s="3" t="s">
        <v>17</v>
      </c>
      <c r="E4" s="4" t="s">
        <v>18</v>
      </c>
      <c r="F4" s="3">
        <v>63.5</v>
      </c>
      <c r="G4" s="3">
        <f>F:F*0.3</f>
        <v>19.05</v>
      </c>
      <c r="H4" s="3">
        <v>85.4</v>
      </c>
      <c r="I4" s="3">
        <f>H:H*0.7</f>
        <v>59.78</v>
      </c>
      <c r="J4" s="3">
        <f>G:G+I:I</f>
        <v>78.83</v>
      </c>
      <c r="K4" s="3">
        <v>1</v>
      </c>
      <c r="L4" s="3" t="s">
        <v>19</v>
      </c>
    </row>
    <row r="5" ht="30" customHeight="1" spans="1:12">
      <c r="A5" s="3" t="s">
        <v>20</v>
      </c>
      <c r="B5" s="3" t="s">
        <v>21</v>
      </c>
      <c r="C5" s="3" t="s">
        <v>16</v>
      </c>
      <c r="D5" s="3" t="s">
        <v>17</v>
      </c>
      <c r="E5" s="4" t="s">
        <v>22</v>
      </c>
      <c r="F5" s="3">
        <v>62</v>
      </c>
      <c r="G5" s="3">
        <f>F:F*0.3</f>
        <v>18.6</v>
      </c>
      <c r="H5" s="3">
        <v>82.6</v>
      </c>
      <c r="I5" s="3">
        <f>H:H*0.7</f>
        <v>57.82</v>
      </c>
      <c r="J5" s="3">
        <f>G:G+I:I</f>
        <v>76.42</v>
      </c>
      <c r="K5" s="3">
        <v>2</v>
      </c>
      <c r="L5" s="3" t="s">
        <v>19</v>
      </c>
    </row>
    <row r="6" ht="30" customHeight="1" spans="1:12">
      <c r="A6" s="3" t="s">
        <v>23</v>
      </c>
      <c r="B6" s="3" t="s">
        <v>24</v>
      </c>
      <c r="C6" s="3" t="s">
        <v>16</v>
      </c>
      <c r="D6" s="3" t="s">
        <v>17</v>
      </c>
      <c r="E6" s="4" t="s">
        <v>25</v>
      </c>
      <c r="F6" s="3">
        <v>50.5</v>
      </c>
      <c r="G6" s="3">
        <f>F:F*0.3</f>
        <v>15.15</v>
      </c>
      <c r="H6" s="3">
        <v>85</v>
      </c>
      <c r="I6" s="3">
        <f>H:H*0.7</f>
        <v>59.5</v>
      </c>
      <c r="J6" s="3">
        <f>G:G+I:I</f>
        <v>74.65</v>
      </c>
      <c r="K6" s="3">
        <v>3</v>
      </c>
      <c r="L6" s="3"/>
    </row>
    <row r="7" ht="30" customHeight="1" spans="1:12">
      <c r="A7" s="3" t="s">
        <v>23</v>
      </c>
      <c r="B7" s="3" t="s">
        <v>24</v>
      </c>
      <c r="C7" s="3" t="s">
        <v>16</v>
      </c>
      <c r="D7" s="3" t="s">
        <v>17</v>
      </c>
      <c r="E7" s="4" t="s">
        <v>26</v>
      </c>
      <c r="F7" s="3">
        <v>55.5</v>
      </c>
      <c r="G7" s="3">
        <f>F:F*0.3</f>
        <v>16.65</v>
      </c>
      <c r="H7" s="3">
        <v>81.2</v>
      </c>
      <c r="I7" s="3">
        <f>H:H*0.7</f>
        <v>56.84</v>
      </c>
      <c r="J7" s="3">
        <f>G:G+I:I</f>
        <v>73.49</v>
      </c>
      <c r="K7" s="3">
        <v>4</v>
      </c>
      <c r="L7" s="3"/>
    </row>
    <row r="8" ht="30" customHeight="1" spans="1:12">
      <c r="A8" s="3" t="s">
        <v>27</v>
      </c>
      <c r="B8" s="3" t="s">
        <v>21</v>
      </c>
      <c r="C8" s="3" t="s">
        <v>28</v>
      </c>
      <c r="D8" s="3" t="s">
        <v>17</v>
      </c>
      <c r="E8" s="4" t="s">
        <v>29</v>
      </c>
      <c r="F8" s="3">
        <v>62.5</v>
      </c>
      <c r="G8" s="3">
        <f>F:F*0.3</f>
        <v>18.75</v>
      </c>
      <c r="H8" s="3">
        <v>82</v>
      </c>
      <c r="I8" s="3">
        <f>H:H*0.7</f>
        <v>57.4</v>
      </c>
      <c r="J8" s="3">
        <f>G:G+I:I</f>
        <v>76.15</v>
      </c>
      <c r="K8" s="3">
        <v>1</v>
      </c>
      <c r="L8" s="3" t="s">
        <v>19</v>
      </c>
    </row>
  </sheetData>
  <sortState ref="A3:L13">
    <sortCondition ref="J3" descending="1"/>
  </sortState>
  <mergeCells count="1">
    <mergeCell ref="A2:L2"/>
  </mergeCells>
  <pageMargins left="0.75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覅芯</cp:lastModifiedBy>
  <dcterms:created xsi:type="dcterms:W3CDTF">2019-12-18T10:52:00Z</dcterms:created>
  <dcterms:modified xsi:type="dcterms:W3CDTF">2022-09-26T02:40:51Z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1E5701B4DFE84059BB4865881F65EC32</vt:lpwstr>
  </property>
</Properties>
</file>